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0" i="1"/>
  <c r="L22" l="1"/>
  <c r="J22"/>
  <c r="I22"/>
  <c r="H22"/>
  <c r="G22"/>
  <c r="F22"/>
  <c r="B13"/>
  <c r="A13"/>
  <c r="L12"/>
  <c r="J12"/>
  <c r="I12"/>
  <c r="H12"/>
  <c r="G12"/>
  <c r="F12"/>
</calcChain>
</file>

<file path=xl/sharedStrings.xml><?xml version="1.0" encoding="utf-8"?>
<sst xmlns="http://schemas.openxmlformats.org/spreadsheetml/2006/main" count="70" uniqueCount="64">
  <si>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</si>
  <si>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</si>
  <si>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</si>
  <si>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</si>
  <si>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</si>
  <si>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</si>
  <si>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</si>
  <si>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</si>
  <si>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</si>
  <si>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</si>
  <si>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</si>
  <si>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</si>
  <si>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</si>
  <si>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</si>
  <si>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</si>
  <si>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</si>
  <si>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</si>
  <si>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</si>
  <si>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</si>
  <si>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</si>
  <si>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</si>
  <si>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</si>
  <si>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</si>
  <si>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</si>
  <si>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</si>
  <si>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</si>
  <si>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</si>
  <si>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</si>
  <si>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</si>
  <si>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</si>
  <si>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</si>
  <si>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</si>
  <si>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</si>
  <si>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</si>
  <si>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чай с сахаром</t>
  </si>
  <si>
    <t xml:space="preserve">хлеб ржаной </t>
  </si>
  <si>
    <t>хлеб пшеничный</t>
  </si>
  <si>
    <t>5</t>
  </si>
  <si>
    <t>137</t>
  </si>
  <si>
    <t>143</t>
  </si>
  <si>
    <t>42</t>
  </si>
  <si>
    <t>3 блюдо</t>
  </si>
  <si>
    <t>53</t>
  </si>
  <si>
    <t>73</t>
  </si>
  <si>
    <t>199</t>
  </si>
  <si>
    <t>241</t>
  </si>
  <si>
    <t>Директор</t>
  </si>
  <si>
    <t>Хасаева З.А.</t>
  </si>
  <si>
    <t>МБОУ ЦО города Буйнакска</t>
  </si>
  <si>
    <t>каша молочная ячневая</t>
  </si>
  <si>
    <t>8</t>
  </si>
  <si>
    <t>10</t>
  </si>
  <si>
    <t>40</t>
  </si>
  <si>
    <t>240</t>
  </si>
  <si>
    <t>какао с молоком</t>
  </si>
  <si>
    <t>18</t>
  </si>
  <si>
    <t>123</t>
  </si>
  <si>
    <t>бутерброд с маслом</t>
  </si>
  <si>
    <t>печенье</t>
  </si>
  <si>
    <t>яблоки</t>
  </si>
  <si>
    <t>борщ</t>
  </si>
  <si>
    <t>фрикадельки из кур</t>
  </si>
  <si>
    <t>15</t>
  </si>
  <si>
    <t>каша перловая рассыпчетая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</si>
</sst>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8" t="s">
        <v>48</v>
      </c>
      <c r="D1" s="49"/>
      <c r="E1" s="49"/>
      <c r="F1" s="11" t="s">
        <v>14</v>
      </c>
      <c r="G1" s="2" t="s">
        <v>15</v>
      </c>
      <c r="H1" s="50" t="s">
        <v>46</v>
      </c>
      <c r="I1" s="50"/>
      <c r="J1" s="50"/>
      <c r="K1" s="50"/>
    </row>
    <row r="2" spans="1:12" ht="17.399999999999999">
      <c r="A2" s="24" t="s">
        <v>4</v>
      </c>
      <c r="C2" s="2"/>
      <c r="G2" s="2" t="s">
        <v>16</v>
      </c>
      <c r="H2" s="50" t="s">
        <v>47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1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4.4">
      <c r="A6" s="17">
        <v>1</v>
      </c>
      <c r="B6" s="18">
        <v>1</v>
      </c>
      <c r="C6" s="19" t="s">
        <v>18</v>
      </c>
      <c r="D6" s="6" t="s">
        <v>23</v>
      </c>
      <c r="E6" s="38" t="s">
        <v>49</v>
      </c>
      <c r="F6" s="40">
        <v>200</v>
      </c>
      <c r="G6" s="41" t="s">
        <v>50</v>
      </c>
      <c r="H6" s="41" t="s">
        <v>51</v>
      </c>
      <c r="I6" s="42" t="s">
        <v>52</v>
      </c>
      <c r="J6" s="41" t="s">
        <v>53</v>
      </c>
      <c r="K6" s="44" t="s">
        <v>38</v>
      </c>
      <c r="L6" s="28">
        <v>24.32</v>
      </c>
    </row>
    <row r="7" spans="1:12" ht="14.4">
      <c r="A7" s="20"/>
      <c r="B7" s="13"/>
      <c r="C7" s="10"/>
      <c r="D7" s="6"/>
      <c r="E7" s="38" t="s">
        <v>54</v>
      </c>
      <c r="F7" s="40">
        <v>200</v>
      </c>
      <c r="G7" s="41" t="s">
        <v>37</v>
      </c>
      <c r="H7" s="41" t="s">
        <v>37</v>
      </c>
      <c r="I7" s="42" t="s">
        <v>55</v>
      </c>
      <c r="J7" s="41" t="s">
        <v>56</v>
      </c>
      <c r="K7" s="44" t="s">
        <v>39</v>
      </c>
      <c r="L7" s="30">
        <v>13.3</v>
      </c>
    </row>
    <row r="8" spans="1:12" ht="14.4">
      <c r="A8" s="20"/>
      <c r="B8" s="13"/>
      <c r="C8" s="10"/>
      <c r="D8" s="6" t="s">
        <v>31</v>
      </c>
      <c r="E8" s="39" t="s">
        <v>35</v>
      </c>
      <c r="F8" s="40">
        <v>10</v>
      </c>
      <c r="G8" s="40">
        <v>1</v>
      </c>
      <c r="H8" s="40"/>
      <c r="I8" s="43">
        <v>3</v>
      </c>
      <c r="J8" s="39">
        <v>26</v>
      </c>
      <c r="K8" s="44"/>
      <c r="L8" s="30">
        <v>0.47</v>
      </c>
    </row>
    <row r="9" spans="1:12" ht="14.4">
      <c r="A9" s="20"/>
      <c r="B9" s="13"/>
      <c r="C9" s="10"/>
      <c r="D9" s="6" t="s">
        <v>32</v>
      </c>
      <c r="E9" s="39" t="s">
        <v>57</v>
      </c>
      <c r="F9" s="39">
        <v>35</v>
      </c>
      <c r="G9" s="40">
        <v>2</v>
      </c>
      <c r="H9" s="40">
        <v>4</v>
      </c>
      <c r="I9" s="43">
        <v>15</v>
      </c>
      <c r="J9" s="39">
        <v>115</v>
      </c>
      <c r="K9" s="44"/>
      <c r="L9" s="30">
        <v>20.440000000000001</v>
      </c>
    </row>
    <row r="10" spans="1:12" ht="14.4">
      <c r="A10" s="20"/>
      <c r="B10" s="13"/>
      <c r="C10" s="10"/>
      <c r="D10" s="6" t="s">
        <v>33</v>
      </c>
      <c r="E10" s="39" t="s">
        <v>58</v>
      </c>
      <c r="F10" s="39">
        <v>40</v>
      </c>
      <c r="G10" s="40">
        <v>0</v>
      </c>
      <c r="H10" s="40">
        <v>4</v>
      </c>
      <c r="I10" s="43">
        <f>SUM(M16)</f>
        <v>0</v>
      </c>
      <c r="J10" s="39">
        <v>167</v>
      </c>
      <c r="K10" s="44" t="s">
        <v>40</v>
      </c>
      <c r="L10" s="30">
        <v>9</v>
      </c>
    </row>
    <row r="11" spans="1:12" ht="14.4">
      <c r="A11" s="20"/>
      <c r="B11" s="13"/>
      <c r="C11" s="10"/>
      <c r="D11" s="5"/>
      <c r="E11" s="29" t="s">
        <v>59</v>
      </c>
      <c r="F11" s="30">
        <v>100</v>
      </c>
      <c r="G11" s="30"/>
      <c r="H11" s="30"/>
      <c r="I11" s="30"/>
      <c r="J11" s="30"/>
      <c r="K11" s="31"/>
      <c r="L11" s="30">
        <v>12</v>
      </c>
    </row>
    <row r="12" spans="1:12" ht="14.4">
      <c r="A12" s="21"/>
      <c r="B12" s="14"/>
      <c r="C12" s="7"/>
      <c r="D12" s="15" t="s">
        <v>25</v>
      </c>
      <c r="E12" s="8"/>
      <c r="F12" s="16">
        <f>SUM(F6:F11)</f>
        <v>585</v>
      </c>
      <c r="G12" s="16">
        <f t="shared" ref="G12:J12" si="0">SUM(G6:G11)</f>
        <v>3</v>
      </c>
      <c r="H12" s="16">
        <f t="shared" si="0"/>
        <v>8</v>
      </c>
      <c r="I12" s="16">
        <f t="shared" si="0"/>
        <v>18</v>
      </c>
      <c r="J12" s="16">
        <f t="shared" si="0"/>
        <v>308</v>
      </c>
      <c r="K12" s="22"/>
      <c r="L12" s="16">
        <f t="shared" ref="L12" si="1">SUM(L6:L11)</f>
        <v>79.53</v>
      </c>
    </row>
    <row r="13" spans="1:12" ht="14.4">
      <c r="A13" s="23">
        <f>A6</f>
        <v>1</v>
      </c>
      <c r="B13" s="12">
        <f>B6</f>
        <v>1</v>
      </c>
      <c r="C13" s="9" t="s">
        <v>19</v>
      </c>
      <c r="D13" s="6" t="s">
        <v>20</v>
      </c>
      <c r="E13" s="39" t="s">
        <v>60</v>
      </c>
      <c r="F13" s="40">
        <v>250</v>
      </c>
      <c r="G13" s="39">
        <v>3</v>
      </c>
      <c r="H13" s="39">
        <v>5</v>
      </c>
      <c r="I13" s="46">
        <v>8</v>
      </c>
      <c r="J13" s="39">
        <v>94</v>
      </c>
      <c r="K13" s="44" t="s">
        <v>42</v>
      </c>
      <c r="L13" s="30">
        <v>13.21</v>
      </c>
    </row>
    <row r="14" spans="1:12" ht="14.4">
      <c r="A14" s="20"/>
      <c r="B14" s="13"/>
      <c r="C14" s="10"/>
      <c r="D14" s="6" t="s">
        <v>21</v>
      </c>
      <c r="E14" s="39" t="s">
        <v>61</v>
      </c>
      <c r="F14" s="40">
        <v>90</v>
      </c>
      <c r="G14" s="41" t="s">
        <v>62</v>
      </c>
      <c r="H14" s="41" t="s">
        <v>50</v>
      </c>
      <c r="I14" s="43">
        <v>7</v>
      </c>
      <c r="J14" s="40">
        <v>121</v>
      </c>
      <c r="K14" s="44" t="s">
        <v>43</v>
      </c>
      <c r="L14" s="30">
        <v>50.29</v>
      </c>
    </row>
    <row r="15" spans="1:12" ht="14.4">
      <c r="A15" s="20"/>
      <c r="B15" s="13"/>
      <c r="C15" s="10"/>
      <c r="D15" s="6" t="s">
        <v>22</v>
      </c>
      <c r="E15" s="38" t="s">
        <v>63</v>
      </c>
      <c r="F15" s="40">
        <v>150</v>
      </c>
      <c r="G15" s="45">
        <v>3</v>
      </c>
      <c r="H15" s="45">
        <v>2</v>
      </c>
      <c r="I15" s="47">
        <v>20</v>
      </c>
      <c r="J15" s="45">
        <v>118</v>
      </c>
      <c r="K15" s="44" t="s">
        <v>44</v>
      </c>
      <c r="L15" s="30">
        <v>8.8699999999999992</v>
      </c>
    </row>
    <row r="16" spans="1:12" ht="14.4">
      <c r="A16" s="20"/>
      <c r="B16" s="13"/>
      <c r="C16" s="10"/>
      <c r="D16" s="6" t="s">
        <v>32</v>
      </c>
      <c r="E16" s="39" t="s">
        <v>36</v>
      </c>
      <c r="F16" s="39">
        <v>50</v>
      </c>
      <c r="G16" s="40">
        <v>4</v>
      </c>
      <c r="H16" s="40">
        <v>1</v>
      </c>
      <c r="I16" s="43">
        <v>24</v>
      </c>
      <c r="J16" s="39">
        <v>133</v>
      </c>
      <c r="K16" s="44"/>
      <c r="L16" s="30">
        <v>2.35</v>
      </c>
    </row>
    <row r="17" spans="1:12" ht="14.4">
      <c r="A17" s="20"/>
      <c r="B17" s="13"/>
      <c r="C17" s="10"/>
      <c r="D17" s="9" t="s">
        <v>31</v>
      </c>
      <c r="E17" s="39" t="s">
        <v>35</v>
      </c>
      <c r="F17" s="40">
        <v>20</v>
      </c>
      <c r="G17" s="39">
        <v>1</v>
      </c>
      <c r="H17" s="39"/>
      <c r="I17" s="46">
        <v>7</v>
      </c>
      <c r="J17" s="39">
        <v>52</v>
      </c>
      <c r="K17" s="44"/>
      <c r="L17" s="30">
        <v>0.94</v>
      </c>
    </row>
    <row r="18" spans="1:12" ht="14.4">
      <c r="A18" s="20"/>
      <c r="B18" s="13"/>
      <c r="C18" s="10"/>
      <c r="D18" s="44" t="s">
        <v>41</v>
      </c>
      <c r="E18" s="39" t="s">
        <v>34</v>
      </c>
      <c r="F18" s="40">
        <v>200</v>
      </c>
      <c r="G18" s="39">
        <v>1</v>
      </c>
      <c r="H18" s="39"/>
      <c r="I18" s="46">
        <v>31</v>
      </c>
      <c r="J18" s="39">
        <v>130</v>
      </c>
      <c r="K18" s="44" t="s">
        <v>45</v>
      </c>
      <c r="L18" s="30">
        <v>3.38</v>
      </c>
    </row>
    <row r="19" spans="1:12" ht="14.4">
      <c r="A19" s="20"/>
      <c r="B19" s="13"/>
      <c r="C19" s="10"/>
      <c r="D19" s="6" t="s">
        <v>24</v>
      </c>
      <c r="E19" s="29"/>
      <c r="F19" s="30"/>
      <c r="G19" s="30"/>
      <c r="H19" s="30"/>
      <c r="I19" s="30"/>
      <c r="J19" s="30"/>
      <c r="K19" s="31"/>
      <c r="L19" s="30"/>
    </row>
    <row r="20" spans="1:12" ht="14.4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4.4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4">
      <c r="A22" s="21"/>
      <c r="B22" s="14"/>
      <c r="C22" s="7"/>
      <c r="D22" s="15" t="s">
        <v>25</v>
      </c>
      <c r="E22" s="8"/>
      <c r="F22" s="16">
        <f>SUM(F13:F21)</f>
        <v>760</v>
      </c>
      <c r="G22" s="16">
        <f t="shared" ref="G22:J22" si="2">SUM(G13:G21)</f>
        <v>12</v>
      </c>
      <c r="H22" s="16">
        <f t="shared" si="2"/>
        <v>8</v>
      </c>
      <c r="I22" s="16">
        <f t="shared" si="2"/>
        <v>97</v>
      </c>
      <c r="J22" s="16">
        <f t="shared" si="2"/>
        <v>648</v>
      </c>
      <c r="K22" s="22"/>
      <c r="L22" s="16">
        <f t="shared" ref="L22" si="3">SUM(L13:L21)</f>
        <v>79.039999999999992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2025-01-30T06:44:36Z</dcterms:modified>
</cp:coreProperties>
</file>