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L23" s="1"/>
  <c r="J11"/>
  <c r="J22" s="1"/>
  <c r="I11"/>
  <c r="I22" s="1"/>
  <c r="H11"/>
  <c r="H22" s="1"/>
  <c r="H23" s="1"/>
  <c r="G11"/>
  <c r="G22" s="1"/>
  <c r="G23" s="1"/>
  <c r="F11"/>
  <c r="F22" s="1"/>
  <c r="F23" l="1"/>
  <c r="J23"/>
  <c r="I23"/>
</calcChain>
</file>

<file path=xl/sharedStrings.xml><?xml version="1.0" encoding="utf-8"?>
<sst xmlns="http://schemas.openxmlformats.org/spreadsheetml/2006/main" count="54" uniqueCount="49">
  <si>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</si>
  <si>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</si>
  <si>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</si>
  <si>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</si>
  <si>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</si>
  <si>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</si>
  <si>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</si>
  <si>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</si>
  <si>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гор.блюдо</t>
  </si>
  <si>
    <t>фрукты</t>
  </si>
  <si>
    <t>Обед</t>
  </si>
  <si>
    <t>1 блюдо</t>
  </si>
  <si>
    <t>2 блюдо</t>
  </si>
  <si>
    <t>хлеб бел.</t>
  </si>
  <si>
    <t>хлеб черн.</t>
  </si>
  <si>
    <t>итого</t>
  </si>
  <si>
    <t>хлеб белый</t>
  </si>
  <si>
    <t xml:space="preserve">хлеб пшеничный </t>
  </si>
  <si>
    <t xml:space="preserve">хлеб ржаной 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</si>
  <si>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</si>
  <si>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</si>
  <si>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</si>
  <si>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</si>
  <si>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</si>
  <si>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</si>
  <si>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</si>
  <si>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</si>
  <si>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</si>
  <si>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</si>
  <si>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241</t>
  </si>
  <si>
    <t>14</t>
  </si>
  <si>
    <t>2</t>
  </si>
  <si>
    <t>190</t>
  </si>
  <si>
    <t>175</t>
  </si>
  <si>
    <t>напиток</t>
  </si>
  <si>
    <t>компот из плодов свежих(яблоки)</t>
  </si>
  <si>
    <t>236</t>
  </si>
  <si>
    <t>закуска</t>
  </si>
  <si>
    <t>салат из свеклы</t>
  </si>
  <si>
    <t>54</t>
  </si>
  <si>
    <t>пряники</t>
  </si>
  <si>
    <t>хлеб ржаной.</t>
  </si>
  <si>
    <t>хлеб ржаной</t>
  </si>
  <si>
    <t xml:space="preserve">жаркое по домашнему </t>
  </si>
  <si>
    <t>174</t>
  </si>
  <si>
    <t>Итого за день: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</si>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</sst>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8" xfId="0" applyFill="1" applyBorder="1"/>
    <xf numFmtId="49" fontId="0" fillId="3" borderId="1" xfId="0" applyNumberFormat="1" applyFill="1" applyBorder="1" applyAlignment="1">
      <alignment wrapText="1"/>
    </xf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1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0" fillId="3" borderId="1" xfId="0" applyNumberFormat="1" applyFill="1" applyBorder="1" applyAlignment="1">
      <alignment horizontal="right" vertical="top"/>
    </xf>
    <xf numFmtId="49" fontId="0" fillId="3" borderId="8" xfId="0" applyNumberFormat="1" applyFill="1" applyBorder="1" applyAlignment="1">
      <alignment horizontal="right" vertical="top"/>
    </xf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13" xfId="0" applyFill="1" applyBorder="1"/>
    <xf numFmtId="49" fontId="0" fillId="3" borderId="12" xfId="0" applyNumberForma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1" t="s">
        <v>48</v>
      </c>
      <c r="D1" s="42"/>
      <c r="E1" s="42"/>
      <c r="F1" s="11" t="s">
        <v>4</v>
      </c>
      <c r="G1" s="2" t="s">
        <v>5</v>
      </c>
      <c r="H1" s="43" t="s">
        <v>46</v>
      </c>
      <c r="I1" s="43"/>
      <c r="J1" s="43"/>
      <c r="K1" s="43"/>
    </row>
    <row r="2" spans="1:12" ht="18">
      <c r="A2" s="21" t="s">
        <v>0</v>
      </c>
      <c r="C2" s="2"/>
      <c r="G2" s="2" t="s">
        <v>6</v>
      </c>
      <c r="H2" s="43" t="s">
        <v>47</v>
      </c>
      <c r="I2" s="43"/>
      <c r="J2" s="43"/>
      <c r="K2" s="43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26">
        <v>26</v>
      </c>
      <c r="I3" s="26">
        <v>12</v>
      </c>
      <c r="J3" s="27">
        <v>2024</v>
      </c>
      <c r="K3" s="28"/>
    </row>
    <row r="4" spans="1:12" ht="15">
      <c r="A4" s="17"/>
      <c r="B4" s="13"/>
      <c r="C4" s="10"/>
      <c r="D4" s="29" t="s">
        <v>8</v>
      </c>
      <c r="E4" s="32" t="s">
        <v>24</v>
      </c>
      <c r="F4" s="37">
        <v>90</v>
      </c>
      <c r="G4" s="44" t="s">
        <v>30</v>
      </c>
      <c r="H4" s="44" t="s">
        <v>30</v>
      </c>
      <c r="I4" s="45" t="s">
        <v>31</v>
      </c>
      <c r="J4" s="44" t="s">
        <v>32</v>
      </c>
      <c r="K4" s="46" t="s">
        <v>33</v>
      </c>
      <c r="L4" s="24">
        <v>47.06</v>
      </c>
    </row>
    <row r="5" spans="1:12" ht="15">
      <c r="A5" s="17"/>
      <c r="B5" s="13"/>
      <c r="C5" s="10"/>
      <c r="D5" s="6" t="s">
        <v>34</v>
      </c>
      <c r="E5" s="31" t="s">
        <v>35</v>
      </c>
      <c r="F5" s="31">
        <v>200</v>
      </c>
      <c r="G5" s="31"/>
      <c r="H5" s="31"/>
      <c r="I5" s="33">
        <v>28</v>
      </c>
      <c r="J5" s="31">
        <v>114</v>
      </c>
      <c r="K5" s="47" t="s">
        <v>36</v>
      </c>
      <c r="L5" s="24">
        <v>3.38</v>
      </c>
    </row>
    <row r="6" spans="1:12" ht="15">
      <c r="A6" s="17"/>
      <c r="B6" s="13"/>
      <c r="C6" s="10"/>
      <c r="D6" s="6" t="s">
        <v>16</v>
      </c>
      <c r="E6" s="31" t="s">
        <v>25</v>
      </c>
      <c r="F6" s="31">
        <v>30</v>
      </c>
      <c r="G6" s="31">
        <v>2</v>
      </c>
      <c r="H6" s="31"/>
      <c r="I6" s="33">
        <v>14</v>
      </c>
      <c r="J6" s="31">
        <v>80</v>
      </c>
      <c r="K6" s="47"/>
      <c r="L6" s="24">
        <v>1.41</v>
      </c>
    </row>
    <row r="7" spans="1:12" ht="15">
      <c r="A7" s="17"/>
      <c r="B7" s="13"/>
      <c r="C7" s="10"/>
      <c r="D7" s="6" t="s">
        <v>8</v>
      </c>
      <c r="E7" s="31" t="s">
        <v>23</v>
      </c>
      <c r="F7" s="31">
        <v>150</v>
      </c>
      <c r="G7" s="31">
        <v>9</v>
      </c>
      <c r="H7" s="31">
        <v>6</v>
      </c>
      <c r="I7" s="33">
        <v>39</v>
      </c>
      <c r="J7" s="31">
        <v>243</v>
      </c>
      <c r="K7" s="47" t="s">
        <v>28</v>
      </c>
      <c r="L7" s="24">
        <v>10.11</v>
      </c>
    </row>
    <row r="8" spans="1:12" ht="15">
      <c r="A8" s="17"/>
      <c r="B8" s="13"/>
      <c r="C8" s="10"/>
      <c r="D8" s="30" t="s">
        <v>37</v>
      </c>
      <c r="E8" s="31" t="s">
        <v>38</v>
      </c>
      <c r="F8" s="31">
        <v>40</v>
      </c>
      <c r="G8" s="31"/>
      <c r="H8" s="31">
        <v>2</v>
      </c>
      <c r="I8" s="33">
        <v>1</v>
      </c>
      <c r="J8" s="31">
        <v>6</v>
      </c>
      <c r="K8" s="47" t="s">
        <v>39</v>
      </c>
      <c r="L8" s="24">
        <v>7.03</v>
      </c>
    </row>
    <row r="9" spans="1:12" ht="15">
      <c r="A9" s="17"/>
      <c r="B9" s="13"/>
      <c r="C9" s="10"/>
      <c r="D9" s="30"/>
      <c r="E9" s="31" t="s">
        <v>40</v>
      </c>
      <c r="F9" s="31">
        <v>55</v>
      </c>
      <c r="G9" s="31"/>
      <c r="H9" s="31"/>
      <c r="I9" s="33"/>
      <c r="J9" s="31"/>
      <c r="K9" s="47"/>
      <c r="L9" s="24">
        <v>10</v>
      </c>
    </row>
    <row r="10" spans="1:12" ht="30">
      <c r="A10" s="17"/>
      <c r="B10" s="13"/>
      <c r="C10" s="10"/>
      <c r="D10" s="34" t="s">
        <v>41</v>
      </c>
      <c r="E10" s="31" t="s">
        <v>42</v>
      </c>
      <c r="F10" s="31">
        <v>10</v>
      </c>
      <c r="G10" s="31">
        <v>1</v>
      </c>
      <c r="H10" s="31"/>
      <c r="I10" s="33">
        <v>3</v>
      </c>
      <c r="J10" s="31">
        <v>26</v>
      </c>
      <c r="K10" s="47"/>
      <c r="L10" s="24">
        <v>0.47</v>
      </c>
    </row>
    <row r="11" spans="1:12" ht="15">
      <c r="A11" s="18"/>
      <c r="B11" s="14"/>
      <c r="C11" s="7"/>
      <c r="D11" s="15" t="s">
        <v>15</v>
      </c>
      <c r="E11" s="8"/>
      <c r="F11" s="16">
        <f>SUM(F2:F10)</f>
        <v>575</v>
      </c>
      <c r="G11" s="16">
        <f>SUM(G2:G10)</f>
        <v>12</v>
      </c>
      <c r="H11" s="16">
        <f>SUM(H2:H10)</f>
        <v>34</v>
      </c>
      <c r="I11" s="16">
        <f>SUM(I2:I10)</f>
        <v>97</v>
      </c>
      <c r="J11" s="16">
        <f>SUM(J2:J10)</f>
        <v>2493</v>
      </c>
      <c r="K11" s="19"/>
      <c r="L11" s="16">
        <f>SUM(L2:L10)</f>
        <v>79.459999999999994</v>
      </c>
    </row>
    <row r="12" spans="1:12" ht="15">
      <c r="A12" s="20" t="str">
        <f>A2</f>
        <v>Типовое примерное меню приготавливаемых блюд</v>
      </c>
      <c r="B12" s="12">
        <f>B2</f>
        <v>0</v>
      </c>
      <c r="C12" s="9" t="s">
        <v>10</v>
      </c>
      <c r="D12" s="6" t="s">
        <v>9</v>
      </c>
      <c r="E12" s="31" t="s">
        <v>40</v>
      </c>
      <c r="F12" s="36">
        <v>100</v>
      </c>
      <c r="G12" s="31"/>
      <c r="H12" s="31"/>
      <c r="I12" s="33">
        <v>10</v>
      </c>
      <c r="J12" s="31">
        <v>47</v>
      </c>
      <c r="K12" s="47" t="s">
        <v>19</v>
      </c>
      <c r="L12" s="24">
        <v>10</v>
      </c>
    </row>
    <row r="13" spans="1:12" ht="15">
      <c r="A13" s="17"/>
      <c r="B13" s="13"/>
      <c r="C13" s="10"/>
      <c r="D13" s="6" t="s">
        <v>11</v>
      </c>
      <c r="E13" s="31" t="s">
        <v>22</v>
      </c>
      <c r="F13" s="36">
        <v>250</v>
      </c>
      <c r="G13" s="36">
        <v>5</v>
      </c>
      <c r="H13" s="36">
        <v>3</v>
      </c>
      <c r="I13" s="39">
        <v>22</v>
      </c>
      <c r="J13" s="36">
        <v>131</v>
      </c>
      <c r="K13" s="47" t="s">
        <v>27</v>
      </c>
      <c r="L13" s="24">
        <v>17.71</v>
      </c>
    </row>
    <row r="14" spans="1:12" ht="15">
      <c r="A14" s="17"/>
      <c r="B14" s="13"/>
      <c r="C14" s="10"/>
      <c r="D14" s="6" t="s">
        <v>12</v>
      </c>
      <c r="E14" s="31" t="s">
        <v>43</v>
      </c>
      <c r="F14" s="48">
        <v>170</v>
      </c>
      <c r="G14" s="31">
        <v>19</v>
      </c>
      <c r="H14" s="31">
        <v>19</v>
      </c>
      <c r="I14" s="33">
        <v>20</v>
      </c>
      <c r="J14" s="31">
        <v>330</v>
      </c>
      <c r="K14" s="47" t="s">
        <v>44</v>
      </c>
      <c r="L14" s="24">
        <v>45.7</v>
      </c>
    </row>
    <row r="15" spans="1:12" ht="15">
      <c r="A15" s="17"/>
      <c r="B15" s="13"/>
      <c r="C15" s="10"/>
      <c r="D15" s="6" t="s">
        <v>13</v>
      </c>
      <c r="E15" s="31" t="s">
        <v>17</v>
      </c>
      <c r="F15" s="36">
        <v>50</v>
      </c>
      <c r="G15" s="31">
        <v>4</v>
      </c>
      <c r="H15" s="31">
        <v>1</v>
      </c>
      <c r="I15" s="33">
        <v>24</v>
      </c>
      <c r="J15" s="31">
        <v>133</v>
      </c>
      <c r="K15" s="47"/>
      <c r="L15" s="24">
        <v>2.35</v>
      </c>
    </row>
    <row r="16" spans="1:12" ht="15">
      <c r="A16" s="17"/>
      <c r="B16" s="13"/>
      <c r="C16" s="10"/>
      <c r="D16" s="9" t="s">
        <v>20</v>
      </c>
      <c r="E16" s="35" t="s">
        <v>18</v>
      </c>
      <c r="F16" s="38">
        <v>20</v>
      </c>
      <c r="G16" s="35">
        <v>1</v>
      </c>
      <c r="H16" s="35"/>
      <c r="I16" s="40">
        <v>7</v>
      </c>
      <c r="J16" s="35">
        <v>52</v>
      </c>
      <c r="K16" s="49"/>
      <c r="L16" s="24">
        <v>0.94</v>
      </c>
    </row>
    <row r="17" spans="1:12" ht="15.75" thickBot="1">
      <c r="A17" s="17"/>
      <c r="B17" s="13"/>
      <c r="C17" s="10"/>
      <c r="D17" s="30" t="s">
        <v>21</v>
      </c>
      <c r="E17" s="50" t="s">
        <v>26</v>
      </c>
      <c r="F17" s="51">
        <v>200</v>
      </c>
      <c r="G17" s="50">
        <v>1</v>
      </c>
      <c r="H17" s="50"/>
      <c r="I17" s="52">
        <v>31</v>
      </c>
      <c r="J17" s="50">
        <v>130</v>
      </c>
      <c r="K17" s="53" t="s">
        <v>29</v>
      </c>
      <c r="L17" s="24">
        <v>3.38</v>
      </c>
    </row>
    <row r="18" spans="1:12" ht="15">
      <c r="A18" s="17"/>
      <c r="B18" s="13"/>
      <c r="C18" s="10"/>
      <c r="D18" s="6" t="s">
        <v>14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7"/>
      <c r="B19" s="13"/>
      <c r="C19" s="10"/>
      <c r="D19" s="5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7"/>
      <c r="B20" s="13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8"/>
      <c r="B21" s="14"/>
      <c r="C21" s="7"/>
      <c r="D21" s="15" t="s">
        <v>15</v>
      </c>
      <c r="E21" s="8"/>
      <c r="F21" s="16">
        <f>SUM(F12:F20)</f>
        <v>790</v>
      </c>
      <c r="G21" s="16">
        <f t="shared" ref="G21:J21" si="0">SUM(G12:G20)</f>
        <v>30</v>
      </c>
      <c r="H21" s="16">
        <f t="shared" si="0"/>
        <v>23</v>
      </c>
      <c r="I21" s="16">
        <f t="shared" si="0"/>
        <v>114</v>
      </c>
      <c r="J21" s="16">
        <f t="shared" si="0"/>
        <v>823</v>
      </c>
      <c r="K21" s="19"/>
      <c r="L21" s="16">
        <f t="shared" ref="L21" si="1">SUM(L12:L20)</f>
        <v>80.079999999999984</v>
      </c>
    </row>
    <row r="22" spans="1:12" ht="13.5" thickBot="1">
      <c r="A22" s="54" t="str">
        <f>A2</f>
        <v>Типовое примерное меню приготавливаемых блюд</v>
      </c>
      <c r="B22" s="55">
        <f>B2</f>
        <v>0</v>
      </c>
      <c r="C22" s="56" t="s">
        <v>45</v>
      </c>
      <c r="D22" s="57"/>
      <c r="E22" s="58"/>
      <c r="F22" s="59">
        <f>F11+F21</f>
        <v>1365</v>
      </c>
      <c r="G22" s="59">
        <f t="shared" ref="G22:L22" si="2">G11+G21</f>
        <v>42</v>
      </c>
      <c r="H22" s="59">
        <f t="shared" si="2"/>
        <v>57</v>
      </c>
      <c r="I22" s="59">
        <f t="shared" si="2"/>
        <v>211</v>
      </c>
      <c r="J22" s="59">
        <f t="shared" si="2"/>
        <v>3316</v>
      </c>
      <c r="K22" s="59"/>
      <c r="L22" s="59">
        <f t="shared" si="2"/>
        <v>159.53999999999996</v>
      </c>
    </row>
    <row r="23" spans="1:12" ht="15">
      <c r="A23" s="18"/>
      <c r="B23" s="14"/>
      <c r="C23" s="7"/>
      <c r="D23" s="15" t="s">
        <v>15</v>
      </c>
      <c r="E23" s="8"/>
      <c r="F23" s="16">
        <f>SUM(F14:F22)</f>
        <v>2595</v>
      </c>
      <c r="G23" s="16">
        <f t="shared" ref="G23:J23" si="3">SUM(G14:G22)</f>
        <v>97</v>
      </c>
      <c r="H23" s="16">
        <f t="shared" si="3"/>
        <v>100</v>
      </c>
      <c r="I23" s="16">
        <f t="shared" si="3"/>
        <v>407</v>
      </c>
      <c r="J23" s="16">
        <f t="shared" si="3"/>
        <v>4784</v>
      </c>
      <c r="K23" s="19"/>
      <c r="L23" s="16">
        <f t="shared" ref="L23" si="4">SUM(L14:L22)</f>
        <v>291.98999999999995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2024-12-26T05:50:05Z</dcterms:modified>
</cp:coreProperties>
</file>